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397E712A-31A9-48EA-9325-23BBB91EAF12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<sst xmlns="http://schemas.openxmlformats.org/spreadsheetml/2006/main" count="28" uniqueCount="28">
  <si>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</si>
  <si>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</si>
  <si>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</si>
  <si>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</si>
  <si>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</si>
  <si>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</si>
  <si>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</si>
  <si>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</si>
  <si>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</si>
  <si>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</si>
  <si>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</si>
  <si>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</si>
  <si>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</si>
  <si>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</si>
  <si>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</si>
  <si>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</si>
  <si>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</si>
  <si>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</si>
  <si>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FIDEICOMISO TRÁNSITO AMIGO</t>
  </si>
  <si>
    <t>Del 01 de enero al 31 de diciembre de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</si>
  <si>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</si>
  <si>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</si>
  <si>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</si>
  <si>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</si>
  <si>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</si>
  <si>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</si>
  <si>
    <t>PRODUCTOS</t>
  </si>
  <si>
    <t>TRANSFERENCIAS, ASIGNACIONES, SUBSIDIOS..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</si>
</sst>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32" sqref="B3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1" t="s">
        <v>18</v>
      </c>
      <c r="C2" s="32"/>
      <c r="D2" s="32"/>
      <c r="E2" s="32"/>
      <c r="F2" s="32"/>
      <c r="G2" s="32"/>
      <c r="H2" s="33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ht="12.75" thickBot="1" x14ac:dyDescent="0.25">
      <c r="B4" s="34" t="s">
        <v>19</v>
      </c>
      <c r="C4" s="35"/>
      <c r="D4" s="35"/>
      <c r="E4" s="35"/>
      <c r="F4" s="35"/>
      <c r="G4" s="35"/>
      <c r="H4" s="36"/>
    </row>
    <row r="5" spans="2:8" ht="12.75" thickBot="1" x14ac:dyDescent="0.25">
      <c r="B5" s="37" t="s">
        <v>16</v>
      </c>
      <c r="C5" s="39" t="s">
        <v>1</v>
      </c>
      <c r="D5" s="40"/>
      <c r="E5" s="40"/>
      <c r="F5" s="40"/>
      <c r="G5" s="40"/>
      <c r="H5" s="41" t="s">
        <v>2</v>
      </c>
    </row>
    <row r="6" spans="2:8" ht="24.75" thickBot="1" x14ac:dyDescent="0.25">
      <c r="B6" s="28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42"/>
    </row>
    <row r="7" spans="2:8" ht="12.75" thickBot="1" x14ac:dyDescent="0.25">
      <c r="B7" s="38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/>
      <c r="C8" s="11">
        <v>0</v>
      </c>
      <c r="D8" s="14">
        <v>0</v>
      </c>
      <c r="E8" s="16">
        <f>SUM(C8:D8)</f>
        <v>0</v>
      </c>
      <c r="F8" s="14">
        <v>0</v>
      </c>
      <c r="G8" s="11">
        <v>0</v>
      </c>
      <c r="H8" s="2">
        <f>SUM(G8-C8)</f>
        <v>0</v>
      </c>
    </row>
    <row r="9" spans="2:8" x14ac:dyDescent="0.2">
      <c r="B9" s="18" t="s">
        <v>26</v>
      </c>
      <c r="C9" s="11">
        <v>0</v>
      </c>
      <c r="D9" s="14">
        <v>3873541.59</v>
      </c>
      <c r="E9" s="16">
        <f t="shared" ref="E9:E32" si="0">SUM(C9:D9)</f>
        <v>3873541.59</v>
      </c>
      <c r="F9" s="14">
        <v>3873541.59</v>
      </c>
      <c r="G9" s="11">
        <v>3873541.59</v>
      </c>
      <c r="H9" s="2">
        <f t="shared" ref="H9:H32" si="1">SUM(G9-C9)</f>
        <v>3873541.59</v>
      </c>
    </row>
    <row r="10" spans="2:8" x14ac:dyDescent="0.2">
      <c r="B10" s="18" t="s">
        <v>27</v>
      </c>
      <c r="C10" s="11">
        <v>3000000</v>
      </c>
      <c r="D10" s="14">
        <v>0</v>
      </c>
      <c r="E10" s="16">
        <f t="shared" si="0"/>
        <v>3000000</v>
      </c>
      <c r="F10" s="14">
        <v>3000000</v>
      </c>
      <c r="G10" s="11">
        <v>2500000.0299999998</v>
      </c>
      <c r="H10" s="2">
        <f t="shared" si="1"/>
        <v>-499999.9700000002</v>
      </c>
    </row>
    <row r="11" spans="2:8" x14ac:dyDescent="0.2">
      <c r="B11" s="18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18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18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18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18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18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18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18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18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18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18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18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18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18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18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18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18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18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18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18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18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18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18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3000000</v>
      </c>
      <c r="D34" s="15">
        <f>SUM(D8:D33)</f>
        <v>3873541.59</v>
      </c>
      <c r="E34" s="6">
        <f>SUM(C34:D34)</f>
        <v>6873541.5899999999</v>
      </c>
      <c r="F34" s="15">
        <f>SUM(F8:F33)</f>
        <v>6873541.5899999999</v>
      </c>
      <c r="G34" s="6">
        <f>SUM(G8:G33)</f>
        <v>6373541.6199999992</v>
      </c>
      <c r="H34" s="24">
        <f>G34-C34</f>
        <v>3373541.6199999992</v>
      </c>
    </row>
    <row r="35" spans="2:8" ht="12" customHeight="1" thickBot="1" x14ac:dyDescent="0.25">
      <c r="B35" s="7"/>
      <c r="C35" s="8"/>
      <c r="D35" s="8"/>
      <c r="E35" s="8"/>
      <c r="F35" s="26" t="s">
        <v>15</v>
      </c>
      <c r="G35" s="27"/>
      <c r="H35" s="25"/>
    </row>
    <row r="36" spans="2:8" x14ac:dyDescent="0.2">
      <c r="B36" s="23"/>
      <c r="C36" s="23"/>
      <c r="D36" s="23"/>
      <c r="E36" s="23"/>
      <c r="F36" s="23"/>
      <c r="G36" s="23"/>
      <c r="H36" s="23"/>
    </row>
    <row r="37" spans="2:8" s="17" customFormat="1" ht="60" customHeight="1" x14ac:dyDescent="0.2">
      <c r="B37" s="22" t="s">
        <v>17</v>
      </c>
      <c r="C37" s="22"/>
      <c r="D37" s="22"/>
      <c r="E37" s="22"/>
      <c r="F37" s="22"/>
      <c r="G37" s="22"/>
      <c r="H37" s="22"/>
    </row>
    <row r="38" spans="2:8" s="17" customFormat="1" x14ac:dyDescent="0.2"/>
    <row r="39" spans="2:8" s="17" customFormat="1" x14ac:dyDescent="0.2"/>
    <row r="40" spans="2:8" s="17" customFormat="1" x14ac:dyDescent="0.2">
      <c r="B40" s="19" t="s">
        <v>20</v>
      </c>
      <c r="F40" s="21" t="s">
        <v>23</v>
      </c>
    </row>
    <row r="41" spans="2:8" s="17" customFormat="1" x14ac:dyDescent="0.2">
      <c r="B41" s="20" t="s">
        <v>21</v>
      </c>
      <c r="F41" s="21" t="s">
        <v>24</v>
      </c>
    </row>
    <row r="42" spans="2:8" s="17" customFormat="1" x14ac:dyDescent="0.2">
      <c r="B42" s="20" t="s">
        <v>22</v>
      </c>
      <c r="F42" s="21" t="s">
        <v>25</v>
      </c>
    </row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2025-01-29T15:35:47Z</cp:lastPrinted>
  <dcterms:created xsi:type="dcterms:W3CDTF">2019-12-03T19:19:23Z</dcterms:created>
  <dcterms:modified xsi:type="dcterms:W3CDTF">2025-01-29T15:36:21Z</dcterms:modified>
</cp:coreProperties>
</file>